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2F33E55A-5046-4520-BC48-46B8FAB0B0D1}" xr6:coauthVersionLast="47" xr6:coauthVersionMax="47" xr10:uidLastSave="{00000000-0000-0000-0000-000000000000}"/>
  <bookViews>
    <workbookView xWindow="-96" yWindow="-96" windowWidth="23232" windowHeight="12432" tabRatio="945" xr2:uid="{00000000-000D-0000-FFFF-FFFF00000000}"/>
  </bookViews>
  <sheets>
    <sheet name="2026 Any Time Frame" sheetId="1" r:id="rId1"/>
  </sheets>
  <definedNames>
    <definedName name="month">'2026 Any Time Frame'!#REF!</definedName>
    <definedName name="months">'2026 Any Time Frame'!#REF!</definedName>
    <definedName name="months1">'2026 Any Time Frame'!$G$42:$G$72</definedName>
    <definedName name="_xlnm.Print_Area" localSheetId="0">'2026 Any Time Frame'!$B$1:$E$72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62" i="1"/>
  <c r="D47" i="1"/>
  <c r="D44" i="1"/>
  <c r="D41" i="1"/>
  <c r="D34" i="1"/>
  <c r="D15" i="1"/>
  <c r="D46" i="1" s="1"/>
  <c r="D50" i="1" l="1"/>
  <c r="D45" i="1"/>
  <c r="D51" i="1" s="1"/>
  <c r="D52" i="1" l="1"/>
  <c r="D69" i="1" s="1"/>
</calcChain>
</file>

<file path=xl/sharedStrings.xml><?xml version="1.0" encoding="utf-8"?>
<sst xmlns="http://schemas.openxmlformats.org/spreadsheetml/2006/main" count="74" uniqueCount="66">
  <si>
    <t>Utilities:</t>
  </si>
  <si>
    <t>Electric</t>
  </si>
  <si>
    <t>Gas</t>
  </si>
  <si>
    <t>Basis of home</t>
  </si>
  <si>
    <t>Rent (if a renter)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</si>
  <si>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</si>
  <si>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</si>
  <si>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</si>
  <si>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</si>
  <si>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</si>
  <si>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</si>
  <si>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</si>
  <si>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</si>
  <si>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</si>
  <si>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</si>
  <si>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</si>
  <si>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</si>
  <si>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N/A</t>
  </si>
  <si>
    <t>Business percentage of home for indirect expenses and depreciation</t>
  </si>
  <si>
    <t>Business percentage of depreciation expense from above</t>
  </si>
  <si>
    <t>House Expenses:</t>
  </si>
  <si>
    <t>Depreciation Expense:</t>
  </si>
  <si>
    <t>Total Reimbursement Amount for Home Office</t>
  </si>
  <si>
    <t>Year 1</t>
  </si>
  <si>
    <t>Years 2 thru 39</t>
  </si>
  <si>
    <t>Depreciation Percentage</t>
  </si>
  <si>
    <t>Lawn care (if you see clients, patients, or prospects in your home)</t>
  </si>
  <si>
    <t xml:space="preserve">Mortgage insurance (PMI)
</t>
  </si>
  <si>
    <t xml:space="preserve">Real estate taxes </t>
  </si>
  <si>
    <t>Homeowners insurance</t>
  </si>
  <si>
    <t>Repairs and maintenance (including housekeeping)</t>
  </si>
  <si>
    <t>Depreciation to be reimbursed</t>
  </si>
  <si>
    <t>Year of use of this home office (1 for 1st year of use, 2 for 2nd, etc.)</t>
  </si>
  <si>
    <t>Depreciation percentage for the year (from table to the right)</t>
  </si>
  <si>
    <t>Depreciation deduction for the year</t>
  </si>
  <si>
    <t>Employee Request for Reimbursement for Use of a Home Office</t>
  </si>
  <si>
    <t>If year 1, what month did you begin using the home office?</t>
  </si>
  <si>
    <t>Denominator (home--total number of rooms, total square footage, or net square footage)</t>
  </si>
  <si>
    <t>Numerator (office part--number of rooms, square footage, or net square footage)</t>
  </si>
  <si>
    <t>Mortgage interest</t>
  </si>
  <si>
    <t>Depreciation expense to be reimbursed</t>
  </si>
  <si>
    <t>HOA</t>
  </si>
  <si>
    <t>Improvements to property</t>
  </si>
  <si>
    <t>Water</t>
  </si>
  <si>
    <t>Waste</t>
  </si>
  <si>
    <t>Expenses Attributed to Entire Home</t>
  </si>
  <si>
    <t>Total Expenses for Home Office</t>
  </si>
  <si>
    <t>Home Office expenses to be reimbursed</t>
  </si>
  <si>
    <t xml:space="preserve"> </t>
  </si>
  <si>
    <t>Phone &amp; Internet</t>
  </si>
  <si>
    <t>Employer Name (or type name as confirmation):</t>
  </si>
  <si>
    <t>Employee Name (or type name as confirmation):</t>
  </si>
  <si>
    <t>Employee Name</t>
  </si>
  <si>
    <t>Month / Year for Reimbursement</t>
  </si>
  <si>
    <t xml:space="preserve">Title: </t>
  </si>
  <si>
    <t>Date:</t>
  </si>
  <si>
    <t>Employee signature (type name as confirmation):</t>
  </si>
  <si>
    <t>Employer Signature (type name as confirmation):</t>
  </si>
  <si>
    <t xml:space="preserve">Employee Authorization / Signature </t>
  </si>
  <si>
    <t xml:space="preserve">Employer Authorization / Signature </t>
  </si>
  <si>
    <t>Enter the cost basis of your home (including land), or, if less, the fair market value of your home on the date you first used the home for business</t>
  </si>
  <si>
    <t>Enter the cost (or value, if applicable) of the land on which your home sits</t>
  </si>
  <si>
    <t>Dates</t>
  </si>
  <si>
    <t>&lt;BUSINESS NAME HERE&gt;</t>
  </si>
  <si>
    <t>&lt;Employee Name Here&gt;</t>
  </si>
  <si>
    <t>&lt;INPUT TIME FRAME&gt;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</si>
</sst>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%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12"/>
      <color theme="1"/>
      <name val="Mistral"/>
      <family val="4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0" borderId="1" xfId="2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NumberFormat="1" applyFont="1"/>
    <xf numFmtId="0" fontId="3" fillId="5" borderId="2" xfId="0" applyFont="1" applyFill="1" applyBorder="1"/>
    <xf numFmtId="164" fontId="2" fillId="0" borderId="0" xfId="2" applyNumberFormat="1" applyFont="1" applyFill="1"/>
    <xf numFmtId="0" fontId="7" fillId="7" borderId="5" xfId="0" applyFont="1" applyFill="1" applyBorder="1" applyAlignment="1">
      <alignment vertical="top" wrapText="1"/>
    </xf>
    <xf numFmtId="0" fontId="7" fillId="7" borderId="6" xfId="0" applyFont="1" applyFill="1" applyBorder="1" applyAlignment="1">
      <alignment vertical="top" wrapText="1"/>
    </xf>
    <xf numFmtId="0" fontId="7" fillId="7" borderId="5" xfId="0" applyFont="1" applyFill="1" applyBorder="1" applyAlignment="1">
      <alignment wrapText="1"/>
    </xf>
    <xf numFmtId="0" fontId="0" fillId="7" borderId="5" xfId="0" applyFill="1" applyBorder="1"/>
    <xf numFmtId="0" fontId="7" fillId="7" borderId="5" xfId="0" applyFont="1" applyFill="1" applyBorder="1"/>
    <xf numFmtId="0" fontId="7" fillId="7" borderId="8" xfId="0" applyFont="1" applyFill="1" applyBorder="1"/>
    <xf numFmtId="0" fontId="0" fillId="3" borderId="0" xfId="0" applyFill="1"/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wrapText="1"/>
    </xf>
    <xf numFmtId="0" fontId="0" fillId="0" borderId="5" xfId="0" applyBorder="1"/>
    <xf numFmtId="0" fontId="7" fillId="0" borderId="5" xfId="0" applyFont="1" applyBorder="1"/>
    <xf numFmtId="14" fontId="7" fillId="0" borderId="5" xfId="0" applyNumberFormat="1" applyFont="1" applyBorder="1"/>
    <xf numFmtId="0" fontId="7" fillId="0" borderId="8" xfId="0" applyFont="1" applyBorder="1"/>
    <xf numFmtId="0" fontId="7" fillId="7" borderId="10" xfId="0" applyFont="1" applyFill="1" applyBorder="1" applyAlignment="1">
      <alignment horizontal="left" vertical="top" wrapText="1"/>
    </xf>
    <xf numFmtId="0" fontId="0" fillId="7" borderId="10" xfId="0" applyFill="1" applyBorder="1"/>
    <xf numFmtId="0" fontId="7" fillId="7" borderId="10" xfId="0" applyFont="1" applyFill="1" applyBorder="1" applyAlignment="1">
      <alignment horizontal="left" indent="2"/>
    </xf>
    <xf numFmtId="0" fontId="7" fillId="7" borderId="10" xfId="0" applyFont="1" applyFill="1" applyBorder="1" applyAlignment="1">
      <alignment vertical="top" wrapText="1"/>
    </xf>
    <xf numFmtId="0" fontId="7" fillId="7" borderId="11" xfId="0" applyFont="1" applyFill="1" applyBorder="1" applyAlignment="1">
      <alignment wrapText="1"/>
    </xf>
    <xf numFmtId="0" fontId="7" fillId="7" borderId="10" xfId="0" applyFont="1" applyFill="1" applyBorder="1"/>
    <xf numFmtId="0" fontId="7" fillId="7" borderId="10" xfId="0" applyFont="1" applyFill="1" applyBorder="1" applyAlignment="1">
      <alignment horizontal="right" indent="2"/>
    </xf>
    <xf numFmtId="0" fontId="7" fillId="7" borderId="10" xfId="0" applyFont="1" applyFill="1" applyBorder="1" applyAlignment="1">
      <alignment horizontal="right"/>
    </xf>
    <xf numFmtId="0" fontId="7" fillId="7" borderId="1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applyFont="1"/>
    <xf numFmtId="0" fontId="0" fillId="0" borderId="9" xfId="0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5" fillId="0" borderId="4" xfId="0" applyFont="1" applyBorder="1"/>
    <xf numFmtId="0" fontId="0" fillId="3" borderId="10" xfId="0" applyFill="1" applyBorder="1"/>
    <xf numFmtId="0" fontId="0" fillId="3" borderId="11" xfId="0" applyFill="1" applyBorder="1"/>
    <xf numFmtId="0" fontId="7" fillId="0" borderId="7" xfId="0" applyFont="1" applyBorder="1"/>
    <xf numFmtId="0" fontId="4" fillId="2" borderId="12" xfId="0" applyFont="1" applyFill="1" applyBorder="1"/>
    <xf numFmtId="165" fontId="0" fillId="2" borderId="13" xfId="0" applyNumberFormat="1" applyFill="1" applyBorder="1" applyAlignment="1">
      <alignment horizontal="center"/>
    </xf>
    <xf numFmtId="0" fontId="0" fillId="2" borderId="14" xfId="0" applyFill="1" applyBorder="1"/>
    <xf numFmtId="165" fontId="0" fillId="2" borderId="15" xfId="0" applyNumberForma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/>
    <xf numFmtId="0" fontId="0" fillId="2" borderId="14" xfId="0" applyFill="1" applyBorder="1" applyAlignment="1">
      <alignment horizontal="left" wrapText="1" indent="3"/>
    </xf>
    <xf numFmtId="165" fontId="1" fillId="4" borderId="15" xfId="1" applyNumberFormat="1" applyFont="1" applyFill="1" applyBorder="1" applyAlignment="1">
      <alignment horizontal="center"/>
    </xf>
    <xf numFmtId="165" fontId="1" fillId="2" borderId="15" xfId="1" applyNumberFormat="1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14" xfId="0" applyFill="1" applyBorder="1" applyAlignment="1">
      <alignment horizontal="left" indent="3"/>
    </xf>
    <xf numFmtId="0" fontId="0" fillId="6" borderId="9" xfId="0" applyFill="1" applyBorder="1"/>
    <xf numFmtId="0" fontId="0" fillId="6" borderId="4" xfId="0" applyFill="1" applyBorder="1"/>
    <xf numFmtId="0" fontId="13" fillId="4" borderId="10" xfId="0" applyFont="1" applyFill="1" applyBorder="1" applyAlignment="1">
      <alignment wrapText="1"/>
    </xf>
    <xf numFmtId="0" fontId="10" fillId="6" borderId="5" xfId="0" applyFont="1" applyFill="1" applyBorder="1"/>
    <xf numFmtId="0" fontId="0" fillId="6" borderId="10" xfId="0" applyFill="1" applyBorder="1"/>
    <xf numFmtId="0" fontId="0" fillId="6" borderId="5" xfId="0" applyFill="1" applyBorder="1"/>
    <xf numFmtId="0" fontId="9" fillId="6" borderId="10" xfId="0" applyFont="1" applyFill="1" applyBorder="1"/>
    <xf numFmtId="0" fontId="4" fillId="6" borderId="10" xfId="0" applyFont="1" applyFill="1" applyBorder="1"/>
    <xf numFmtId="0" fontId="4" fillId="6" borderId="5" xfId="0" applyFont="1" applyFill="1" applyBorder="1"/>
    <xf numFmtId="0" fontId="0" fillId="2" borderId="20" xfId="0" applyFill="1" applyBorder="1"/>
    <xf numFmtId="14" fontId="0" fillId="4" borderId="15" xfId="0" applyNumberFormat="1" applyFill="1" applyBorder="1" applyAlignment="1">
      <alignment horizontal="center"/>
    </xf>
    <xf numFmtId="0" fontId="0" fillId="4" borderId="5" xfId="0" quotePrefix="1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0" fontId="0" fillId="2" borderId="21" xfId="0" applyFill="1" applyBorder="1"/>
    <xf numFmtId="0" fontId="4" fillId="2" borderId="14" xfId="0" applyFont="1" applyFill="1" applyBorder="1"/>
    <xf numFmtId="10" fontId="4" fillId="2" borderId="15" xfId="2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wrapText="1"/>
    </xf>
    <xf numFmtId="44" fontId="5" fillId="4" borderId="15" xfId="1" applyFont="1" applyFill="1" applyBorder="1" applyAlignment="1">
      <alignment horizontal="center"/>
    </xf>
    <xf numFmtId="0" fontId="0" fillId="2" borderId="14" xfId="0" applyFill="1" applyBorder="1" applyAlignment="1">
      <alignment horizontal="left" indent="5"/>
    </xf>
    <xf numFmtId="0" fontId="0" fillId="2" borderId="20" xfId="0" applyFill="1" applyBorder="1" applyAlignment="1">
      <alignment horizontal="left" indent="3"/>
    </xf>
    <xf numFmtId="44" fontId="5" fillId="4" borderId="22" xfId="1" applyFont="1" applyFill="1" applyBorder="1" applyAlignment="1">
      <alignment horizontal="center"/>
    </xf>
    <xf numFmtId="0" fontId="4" fillId="2" borderId="23" xfId="0" applyFont="1" applyFill="1" applyBorder="1" applyAlignment="1">
      <alignment horizontal="left" indent="3"/>
    </xf>
    <xf numFmtId="44" fontId="4" fillId="2" borderId="24" xfId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left"/>
    </xf>
    <xf numFmtId="0" fontId="5" fillId="0" borderId="5" xfId="0" applyFont="1" applyBorder="1"/>
    <xf numFmtId="0" fontId="0" fillId="0" borderId="25" xfId="0" applyBorder="1"/>
    <xf numFmtId="0" fontId="0" fillId="3" borderId="26" xfId="0" applyFill="1" applyBorder="1"/>
    <xf numFmtId="0" fontId="4" fillId="3" borderId="26" xfId="0" applyFont="1" applyFill="1" applyBorder="1"/>
    <xf numFmtId="0" fontId="0" fillId="0" borderId="26" xfId="0" applyBorder="1"/>
    <xf numFmtId="0" fontId="4" fillId="0" borderId="26" xfId="0" applyFont="1" applyBorder="1"/>
    <xf numFmtId="0" fontId="2" fillId="0" borderId="26" xfId="0" applyFont="1" applyBorder="1"/>
    <xf numFmtId="0" fontId="6" fillId="0" borderId="26" xfId="0" applyFont="1" applyBorder="1"/>
    <xf numFmtId="0" fontId="5" fillId="0" borderId="26" xfId="0" applyFont="1" applyBorder="1"/>
    <xf numFmtId="0" fontId="0" fillId="0" borderId="27" xfId="0" applyBorder="1"/>
    <xf numFmtId="0" fontId="11" fillId="0" borderId="28" xfId="0" applyFont="1" applyBorder="1"/>
    <xf numFmtId="0" fontId="12" fillId="0" borderId="28" xfId="0" applyFont="1" applyBorder="1" applyAlignment="1">
      <alignment horizontal="center"/>
    </xf>
    <xf numFmtId="0" fontId="5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3" borderId="32" xfId="0" applyFill="1" applyBorder="1"/>
    <xf numFmtId="0" fontId="4" fillId="3" borderId="32" xfId="0" applyFont="1" applyFill="1" applyBorder="1"/>
    <xf numFmtId="0" fontId="0" fillId="6" borderId="11" xfId="0" applyFill="1" applyBorder="1"/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4" fillId="7" borderId="6" xfId="0" applyFont="1" applyFill="1" applyBorder="1"/>
    <xf numFmtId="0" fontId="7" fillId="7" borderId="8" xfId="0" applyFont="1" applyFill="1" applyBorder="1" applyAlignment="1">
      <alignment wrapText="1"/>
    </xf>
    <xf numFmtId="0" fontId="8" fillId="7" borderId="4" xfId="0" applyFont="1" applyFill="1" applyBorder="1" applyAlignment="1">
      <alignment wrapText="1"/>
    </xf>
    <xf numFmtId="165" fontId="8" fillId="7" borderId="8" xfId="1" applyNumberFormat="1" applyFont="1" applyFill="1" applyBorder="1" applyAlignment="1">
      <alignment horizontal="center"/>
    </xf>
    <xf numFmtId="14" fontId="0" fillId="7" borderId="6" xfId="0" applyNumberFormat="1" applyFill="1" applyBorder="1"/>
    <xf numFmtId="0" fontId="0" fillId="7" borderId="6" xfId="0" applyFill="1" applyBorder="1"/>
    <xf numFmtId="0" fontId="0" fillId="0" borderId="10" xfId="0" applyBorder="1"/>
    <xf numFmtId="164" fontId="15" fillId="8" borderId="15" xfId="0" applyNumberFormat="1" applyFont="1" applyFill="1" applyBorder="1" applyAlignment="1">
      <alignment horizontal="center"/>
    </xf>
    <xf numFmtId="0" fontId="4" fillId="2" borderId="24" xfId="1" applyNumberFormat="1" applyFont="1" applyFill="1" applyBorder="1" applyAlignment="1">
      <alignment horizontal="center"/>
    </xf>
    <xf numFmtId="0" fontId="11" fillId="7" borderId="9" xfId="0" applyFont="1" applyFill="1" applyBorder="1"/>
    <xf numFmtId="0" fontId="11" fillId="7" borderId="10" xfId="0" applyFont="1" applyFill="1" applyBorder="1"/>
    <xf numFmtId="0" fontId="11" fillId="2" borderId="14" xfId="0" applyFont="1" applyFill="1" applyBorder="1"/>
    <xf numFmtId="0" fontId="11" fillId="2" borderId="16" xfId="0" applyFont="1" applyFill="1" applyBorder="1"/>
    <xf numFmtId="165" fontId="12" fillId="2" borderId="15" xfId="0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B11EA6-CCEB-A7CF-6F57-90314E252B84}"/>
            </a:ext>
          </a:extLst>
        </xdr:cNvPr>
        <xdr:cNvSpPr txBox="1"/>
      </xdr:nvSpPr>
      <xdr:spPr>
        <a:xfrm>
          <a:off x="8001000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zoomScaleNormal="100" workbookViewId="0">
      <selection activeCell="D12" sqref="D12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6"/>
      <c r="E1" s="96"/>
    </row>
    <row r="2" spans="1:18" ht="21.9" customHeight="1" thickTop="1" thickBot="1" x14ac:dyDescent="0.6">
      <c r="A2" s="83"/>
      <c r="B2" s="94"/>
      <c r="C2" s="82"/>
      <c r="D2" s="82"/>
      <c r="E2" s="95"/>
    </row>
    <row r="3" spans="1:18" x14ac:dyDescent="0.55000000000000004">
      <c r="A3" s="83"/>
      <c r="B3" s="97"/>
      <c r="C3" s="56"/>
      <c r="D3" s="57"/>
      <c r="E3" s="85"/>
    </row>
    <row r="4" spans="1:18" ht="28.2" customHeight="1" x14ac:dyDescent="1.05">
      <c r="A4" s="83"/>
      <c r="B4" s="97"/>
      <c r="C4" s="58" t="s">
        <v>63</v>
      </c>
      <c r="D4" s="59"/>
      <c r="E4" s="85"/>
    </row>
    <row r="5" spans="1:18" x14ac:dyDescent="0.55000000000000004">
      <c r="A5" s="83"/>
      <c r="B5" s="97"/>
      <c r="C5" s="60"/>
      <c r="D5" s="61"/>
      <c r="E5" s="85"/>
    </row>
    <row r="6" spans="1:18" s="2" customFormat="1" ht="23.1" x14ac:dyDescent="0.85">
      <c r="A6" s="83"/>
      <c r="B6" s="97"/>
      <c r="C6" s="62" t="s">
        <v>35</v>
      </c>
      <c r="D6" s="61"/>
      <c r="E6" s="8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3"/>
      <c r="B7" s="97"/>
      <c r="C7" s="60"/>
      <c r="D7" s="61"/>
      <c r="E7" s="85"/>
    </row>
    <row r="8" spans="1:18" x14ac:dyDescent="0.55000000000000004">
      <c r="A8" s="84"/>
      <c r="B8" s="98"/>
      <c r="C8" s="63"/>
      <c r="D8" s="64"/>
      <c r="E8" s="86"/>
    </row>
    <row r="9" spans="1:18" x14ac:dyDescent="0.55000000000000004">
      <c r="A9" s="83"/>
      <c r="B9" s="97"/>
      <c r="C9" s="60"/>
      <c r="D9" s="61"/>
      <c r="E9" s="85"/>
    </row>
    <row r="10" spans="1:18" x14ac:dyDescent="0.55000000000000004">
      <c r="A10" s="83"/>
      <c r="B10" s="97"/>
      <c r="C10" s="65" t="s">
        <v>52</v>
      </c>
      <c r="D10" s="54" t="s">
        <v>64</v>
      </c>
      <c r="E10" s="85"/>
    </row>
    <row r="11" spans="1:18" x14ac:dyDescent="0.55000000000000004">
      <c r="A11" s="83"/>
      <c r="B11" s="97"/>
      <c r="C11" s="47" t="s">
        <v>62</v>
      </c>
      <c r="D11" s="66" t="s">
        <v>48</v>
      </c>
      <c r="E11" s="85"/>
    </row>
    <row r="12" spans="1:18" x14ac:dyDescent="0.55000000000000004">
      <c r="A12" s="83"/>
      <c r="B12" s="97"/>
      <c r="C12" s="47" t="s">
        <v>53</v>
      </c>
      <c r="D12" s="67" t="s">
        <v>65</v>
      </c>
      <c r="E12" s="85"/>
    </row>
    <row r="13" spans="1:18" x14ac:dyDescent="0.55000000000000004">
      <c r="A13" s="83"/>
      <c r="B13" s="97"/>
      <c r="C13" s="47" t="s">
        <v>38</v>
      </c>
      <c r="D13" s="68">
        <v>0</v>
      </c>
      <c r="E13" s="85"/>
    </row>
    <row r="14" spans="1:18" x14ac:dyDescent="0.55000000000000004">
      <c r="A14" s="83"/>
      <c r="B14" s="97"/>
      <c r="C14" s="69" t="s">
        <v>37</v>
      </c>
      <c r="D14" s="68">
        <v>0</v>
      </c>
      <c r="E14" s="85"/>
    </row>
    <row r="15" spans="1:18" x14ac:dyDescent="0.55000000000000004">
      <c r="A15" s="83"/>
      <c r="B15" s="97"/>
      <c r="C15" s="70" t="s">
        <v>18</v>
      </c>
      <c r="D15" s="71" t="e">
        <f>D13/D14</f>
        <v>#DIV/0!</v>
      </c>
      <c r="E15" s="85"/>
    </row>
    <row r="16" spans="1:18" x14ac:dyDescent="0.55000000000000004">
      <c r="A16" s="83"/>
      <c r="B16" s="97"/>
      <c r="C16" s="60"/>
      <c r="D16" s="61"/>
      <c r="E16" s="85"/>
    </row>
    <row r="17" spans="1:6" ht="15" customHeight="1" x14ac:dyDescent="0.55000000000000004">
      <c r="A17" s="83"/>
      <c r="B17" s="97"/>
      <c r="C17" s="60"/>
      <c r="D17" s="61"/>
      <c r="E17" s="85"/>
    </row>
    <row r="18" spans="1:6" ht="28.8" x14ac:dyDescent="0.55000000000000004">
      <c r="A18" s="83"/>
      <c r="B18" s="97"/>
      <c r="C18" s="70" t="s">
        <v>20</v>
      </c>
      <c r="D18" s="72" t="s">
        <v>45</v>
      </c>
      <c r="E18" s="85"/>
    </row>
    <row r="19" spans="1:6" x14ac:dyDescent="0.55000000000000004">
      <c r="A19" s="83"/>
      <c r="B19" s="97"/>
      <c r="C19" s="55" t="s">
        <v>39</v>
      </c>
      <c r="D19" s="73">
        <v>0</v>
      </c>
      <c r="E19" s="85"/>
    </row>
    <row r="20" spans="1:6" ht="28.8" x14ac:dyDescent="0.55000000000000004">
      <c r="A20" s="83"/>
      <c r="B20" s="97"/>
      <c r="C20" s="51" t="s">
        <v>27</v>
      </c>
      <c r="D20" s="73">
        <v>0</v>
      </c>
      <c r="E20" s="85"/>
    </row>
    <row r="21" spans="1:6" x14ac:dyDescent="0.55000000000000004">
      <c r="A21" s="83"/>
      <c r="B21" s="97"/>
      <c r="C21" s="55" t="s">
        <v>28</v>
      </c>
      <c r="D21" s="73">
        <v>0</v>
      </c>
      <c r="E21" s="85"/>
    </row>
    <row r="22" spans="1:6" x14ac:dyDescent="0.55000000000000004">
      <c r="A22" s="83"/>
      <c r="B22" s="97"/>
      <c r="C22" s="55" t="s">
        <v>4</v>
      </c>
      <c r="D22" s="73">
        <v>0</v>
      </c>
      <c r="E22" s="85"/>
    </row>
    <row r="23" spans="1:6" x14ac:dyDescent="0.55000000000000004">
      <c r="A23" s="83"/>
      <c r="B23" s="97"/>
      <c r="C23" s="55" t="s">
        <v>29</v>
      </c>
      <c r="D23" s="73">
        <v>0</v>
      </c>
      <c r="E23" s="85"/>
    </row>
    <row r="24" spans="1:6" x14ac:dyDescent="0.55000000000000004">
      <c r="A24" s="83"/>
      <c r="B24" s="97"/>
      <c r="C24" s="55" t="s">
        <v>49</v>
      </c>
      <c r="D24" s="73">
        <v>0</v>
      </c>
      <c r="E24" s="85"/>
    </row>
    <row r="25" spans="1:6" x14ac:dyDescent="0.55000000000000004">
      <c r="A25" s="83"/>
      <c r="B25" s="97"/>
      <c r="C25" s="55" t="s">
        <v>0</v>
      </c>
      <c r="D25" s="73">
        <v>0</v>
      </c>
      <c r="E25" s="85"/>
    </row>
    <row r="26" spans="1:6" x14ac:dyDescent="0.55000000000000004">
      <c r="A26" s="83"/>
      <c r="B26" s="97"/>
      <c r="C26" s="74" t="s">
        <v>1</v>
      </c>
      <c r="D26" s="73">
        <v>0</v>
      </c>
      <c r="E26" s="85"/>
    </row>
    <row r="27" spans="1:6" x14ac:dyDescent="0.55000000000000004">
      <c r="A27" s="83"/>
      <c r="B27" s="97"/>
      <c r="C27" s="74" t="s">
        <v>2</v>
      </c>
      <c r="D27" s="73">
        <v>0</v>
      </c>
      <c r="E27" s="85"/>
      <c r="F27" s="1"/>
    </row>
    <row r="28" spans="1:6" x14ac:dyDescent="0.55000000000000004">
      <c r="A28" s="83"/>
      <c r="B28" s="97"/>
      <c r="C28" s="74" t="s">
        <v>43</v>
      </c>
      <c r="D28" s="73">
        <v>0</v>
      </c>
      <c r="E28" s="85"/>
      <c r="F28" s="1"/>
    </row>
    <row r="29" spans="1:6" x14ac:dyDescent="0.55000000000000004">
      <c r="A29" s="83"/>
      <c r="B29" s="97"/>
      <c r="C29" s="74" t="s">
        <v>44</v>
      </c>
      <c r="D29" s="73">
        <v>0</v>
      </c>
      <c r="E29" s="85"/>
      <c r="F29" s="1"/>
    </row>
    <row r="30" spans="1:6" x14ac:dyDescent="0.55000000000000004">
      <c r="A30" s="83"/>
      <c r="B30" s="97"/>
      <c r="C30" s="74"/>
      <c r="D30" s="73">
        <v>0</v>
      </c>
      <c r="E30" s="85"/>
      <c r="F30" s="1"/>
    </row>
    <row r="31" spans="1:6" x14ac:dyDescent="0.55000000000000004">
      <c r="A31" s="83"/>
      <c r="B31" s="97"/>
      <c r="C31" s="55" t="s">
        <v>41</v>
      </c>
      <c r="D31" s="73">
        <v>0</v>
      </c>
      <c r="E31" s="85"/>
      <c r="F31" s="1"/>
    </row>
    <row r="32" spans="1:6" x14ac:dyDescent="0.55000000000000004">
      <c r="A32" s="83"/>
      <c r="B32" s="97"/>
      <c r="C32" s="55" t="s">
        <v>26</v>
      </c>
      <c r="D32" s="73">
        <v>0</v>
      </c>
      <c r="E32" s="85"/>
    </row>
    <row r="33" spans="1:18" ht="14.7" thickBot="1" x14ac:dyDescent="0.6">
      <c r="A33" s="83"/>
      <c r="B33" s="97"/>
      <c r="C33" s="75" t="s">
        <v>30</v>
      </c>
      <c r="D33" s="76">
        <v>0</v>
      </c>
      <c r="E33" s="85"/>
    </row>
    <row r="34" spans="1:18" ht="14.7" thickBot="1" x14ac:dyDescent="0.6">
      <c r="A34" s="83"/>
      <c r="B34" s="97"/>
      <c r="C34" s="77" t="s">
        <v>46</v>
      </c>
      <c r="D34" s="78">
        <f>SUM(D19:D33)</f>
        <v>0</v>
      </c>
      <c r="E34" s="85"/>
    </row>
    <row r="35" spans="1:18" x14ac:dyDescent="0.55000000000000004">
      <c r="A35" s="83"/>
      <c r="B35" s="97"/>
      <c r="C35" s="60"/>
      <c r="D35" s="61"/>
      <c r="E35" s="85"/>
    </row>
    <row r="36" spans="1:18" ht="14.7" thickBot="1" x14ac:dyDescent="0.6">
      <c r="A36" s="83"/>
      <c r="B36" s="97"/>
      <c r="C36" s="60"/>
      <c r="D36" s="61"/>
      <c r="E36" s="85"/>
    </row>
    <row r="37" spans="1:18" x14ac:dyDescent="0.55000000000000004">
      <c r="A37" s="83"/>
      <c r="B37" s="97"/>
      <c r="C37" s="49" t="s">
        <v>21</v>
      </c>
      <c r="D37" s="50"/>
      <c r="E37" s="85"/>
    </row>
    <row r="38" spans="1:18" ht="28.8" x14ac:dyDescent="0.55000000000000004">
      <c r="A38" s="83"/>
      <c r="B38" s="97"/>
      <c r="C38" s="51" t="s">
        <v>60</v>
      </c>
      <c r="D38" s="52">
        <v>0</v>
      </c>
      <c r="E38" s="85"/>
    </row>
    <row r="39" spans="1:18" x14ac:dyDescent="0.55000000000000004">
      <c r="A39" s="83"/>
      <c r="B39" s="97"/>
      <c r="C39" s="51" t="s">
        <v>42</v>
      </c>
      <c r="D39" s="52">
        <v>0</v>
      </c>
      <c r="E39" s="85"/>
      <c r="F39" s="11" t="s">
        <v>25</v>
      </c>
      <c r="G39" s="8" t="s">
        <v>5</v>
      </c>
      <c r="H39" s="8" t="s">
        <v>6</v>
      </c>
      <c r="I39" s="8" t="s">
        <v>7</v>
      </c>
      <c r="J39" s="8" t="s">
        <v>8</v>
      </c>
      <c r="K39" s="8" t="s">
        <v>9</v>
      </c>
      <c r="L39" s="8" t="s">
        <v>10</v>
      </c>
      <c r="M39" s="8" t="s">
        <v>11</v>
      </c>
      <c r="N39" s="8" t="s">
        <v>12</v>
      </c>
      <c r="O39" s="8" t="s">
        <v>13</v>
      </c>
      <c r="P39" s="8" t="s">
        <v>14</v>
      </c>
      <c r="Q39" s="8" t="s">
        <v>15</v>
      </c>
      <c r="R39" s="8" t="s">
        <v>16</v>
      </c>
    </row>
    <row r="40" spans="1:18" x14ac:dyDescent="0.55000000000000004">
      <c r="A40" s="83"/>
      <c r="B40" s="97"/>
      <c r="C40" s="51" t="s">
        <v>61</v>
      </c>
      <c r="D40" s="52">
        <v>0</v>
      </c>
      <c r="E40" s="85"/>
      <c r="F40" s="7" t="s">
        <v>23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3"/>
      <c r="B41" s="97"/>
      <c r="C41" s="51" t="s">
        <v>3</v>
      </c>
      <c r="D41" s="53">
        <f>D38+D39-D40</f>
        <v>0</v>
      </c>
      <c r="E41" s="85"/>
      <c r="F41" s="7" t="s">
        <v>24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3"/>
      <c r="B42" s="97"/>
      <c r="C42" s="51" t="s">
        <v>32</v>
      </c>
      <c r="D42" s="54">
        <v>0</v>
      </c>
      <c r="E42" s="85"/>
      <c r="G42" s="9" t="s">
        <v>17</v>
      </c>
      <c r="H42" s="9"/>
    </row>
    <row r="43" spans="1:18" x14ac:dyDescent="0.55000000000000004">
      <c r="A43" s="83"/>
      <c r="B43" s="97"/>
      <c r="C43" s="51" t="s">
        <v>36</v>
      </c>
      <c r="D43" s="54">
        <v>0</v>
      </c>
      <c r="E43" s="87"/>
      <c r="G43" s="9" t="s">
        <v>5</v>
      </c>
      <c r="H43" s="10">
        <v>2.461E-2</v>
      </c>
    </row>
    <row r="44" spans="1:18" x14ac:dyDescent="0.55000000000000004">
      <c r="A44" s="83"/>
      <c r="B44" s="97"/>
      <c r="C44" s="51" t="s">
        <v>33</v>
      </c>
      <c r="D44" s="109">
        <f>G40</f>
        <v>2.461E-2</v>
      </c>
      <c r="E44" s="87"/>
      <c r="G44" s="9" t="s">
        <v>6</v>
      </c>
      <c r="H44" s="10">
        <v>2.247E-2</v>
      </c>
    </row>
    <row r="45" spans="1:18" x14ac:dyDescent="0.55000000000000004">
      <c r="A45" s="83"/>
      <c r="B45" s="97"/>
      <c r="C45" s="51" t="s">
        <v>34</v>
      </c>
      <c r="D45" s="53">
        <f>IFERROR(D44*D41,"Error")</f>
        <v>0</v>
      </c>
      <c r="E45" s="87"/>
      <c r="G45" s="9" t="s">
        <v>7</v>
      </c>
      <c r="H45" s="10">
        <v>2.0330000000000001E-2</v>
      </c>
    </row>
    <row r="46" spans="1:18" ht="14.7" thickBot="1" x14ac:dyDescent="0.6">
      <c r="A46" s="83"/>
      <c r="B46" s="97"/>
      <c r="C46" s="75" t="s">
        <v>19</v>
      </c>
      <c r="D46" s="79" t="e">
        <f>D15</f>
        <v>#DIV/0!</v>
      </c>
      <c r="E46" s="87"/>
      <c r="G46" s="9" t="s">
        <v>8</v>
      </c>
      <c r="H46" s="10">
        <v>1.8190000000000001E-2</v>
      </c>
    </row>
    <row r="47" spans="1:18" ht="14.7" thickBot="1" x14ac:dyDescent="0.6">
      <c r="A47" s="83"/>
      <c r="B47" s="97"/>
      <c r="C47" s="80" t="s">
        <v>31</v>
      </c>
      <c r="D47" s="110" t="e">
        <f>(D45*D46)/12</f>
        <v>#DIV/0!</v>
      </c>
      <c r="E47" s="88" t="s">
        <v>48</v>
      </c>
      <c r="G47" s="9" t="s">
        <v>9</v>
      </c>
      <c r="H47" s="10">
        <v>1.6049999999999998E-2</v>
      </c>
    </row>
    <row r="48" spans="1:18" ht="14.4" customHeight="1" x14ac:dyDescent="0.55000000000000004">
      <c r="A48" s="83"/>
      <c r="B48" s="97"/>
      <c r="C48" s="60"/>
      <c r="D48" s="61"/>
      <c r="E48" s="87"/>
      <c r="G48" s="9" t="s">
        <v>10</v>
      </c>
      <c r="H48" s="10">
        <v>1.391E-2</v>
      </c>
    </row>
    <row r="49" spans="1:8" ht="14.4" customHeight="1" thickBot="1" x14ac:dyDescent="0.6">
      <c r="A49" s="83"/>
      <c r="B49" s="97"/>
      <c r="C49" s="99"/>
      <c r="D49" s="61"/>
      <c r="E49" s="87"/>
      <c r="G49" s="9" t="s">
        <v>11</v>
      </c>
      <c r="H49" s="10">
        <v>1.1769999999999999E-2</v>
      </c>
    </row>
    <row r="50" spans="1:8" x14ac:dyDescent="0.55000000000000004">
      <c r="A50" s="83"/>
      <c r="B50" s="97"/>
      <c r="C50" s="45" t="s">
        <v>47</v>
      </c>
      <c r="D50" s="46" t="e">
        <f>D34*D15</f>
        <v>#DIV/0!</v>
      </c>
      <c r="E50" s="87"/>
      <c r="G50" s="9"/>
      <c r="H50" s="12"/>
    </row>
    <row r="51" spans="1:8" x14ac:dyDescent="0.55000000000000004">
      <c r="A51" s="83"/>
      <c r="B51" s="97"/>
      <c r="C51" s="47" t="s">
        <v>40</v>
      </c>
      <c r="D51" s="48" t="e">
        <f>D47</f>
        <v>#DIV/0!</v>
      </c>
      <c r="E51" s="87"/>
      <c r="G51" s="9"/>
      <c r="H51" s="12"/>
    </row>
    <row r="52" spans="1:8" x14ac:dyDescent="0.55000000000000004">
      <c r="A52" s="83"/>
      <c r="B52" s="97"/>
      <c r="C52" s="113" t="s">
        <v>22</v>
      </c>
      <c r="D52" s="115" t="e">
        <f>SUM(D50:D51)</f>
        <v>#DIV/0!</v>
      </c>
      <c r="E52" s="89"/>
      <c r="G52" s="9"/>
      <c r="H52" s="12"/>
    </row>
    <row r="53" spans="1:8" ht="14.7" thickBot="1" x14ac:dyDescent="0.6">
      <c r="A53" s="83"/>
      <c r="B53" s="97"/>
      <c r="C53" s="114"/>
      <c r="D53" s="116"/>
      <c r="E53" s="89"/>
      <c r="G53" s="9"/>
      <c r="H53" s="10"/>
    </row>
    <row r="54" spans="1:8" ht="28.5" thickBot="1" x14ac:dyDescent="1.1000000000000001">
      <c r="A54" s="85"/>
      <c r="B54" s="90"/>
      <c r="C54" s="91"/>
      <c r="D54" s="92"/>
      <c r="E54" s="93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2" x14ac:dyDescent="1.05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C57" s="35"/>
      <c r="D57" s="36"/>
      <c r="E57" s="37"/>
      <c r="G57" s="9"/>
      <c r="H57" s="10"/>
    </row>
    <row r="58" spans="1:8" ht="28.5" thickBot="1" x14ac:dyDescent="1.1000000000000001">
      <c r="A58"/>
      <c r="B58" s="38"/>
      <c r="C58" s="39"/>
      <c r="D58" s="40"/>
      <c r="E58" s="41"/>
      <c r="G58" s="9"/>
      <c r="H58" s="10"/>
    </row>
    <row r="59" spans="1:8" ht="28.2" x14ac:dyDescent="1.05">
      <c r="A59"/>
      <c r="B59" s="108"/>
      <c r="C59" s="111" t="s">
        <v>58</v>
      </c>
      <c r="D59" s="100"/>
      <c r="E59" s="81"/>
      <c r="G59" s="9"/>
      <c r="H59" s="10"/>
    </row>
    <row r="60" spans="1:8" ht="28.2" x14ac:dyDescent="1.05">
      <c r="A60"/>
      <c r="B60" s="108"/>
      <c r="C60" s="112"/>
      <c r="D60" s="101"/>
      <c r="E60" s="81"/>
      <c r="G60" s="9"/>
      <c r="H60" s="10"/>
    </row>
    <row r="61" spans="1:8" ht="15.6" x14ac:dyDescent="0.55000000000000004">
      <c r="B61" s="42"/>
      <c r="C61" s="29"/>
      <c r="D61" s="13"/>
      <c r="E61" s="20"/>
      <c r="G61" s="9"/>
      <c r="H61" s="10"/>
    </row>
    <row r="62" spans="1:8" ht="15.6" x14ac:dyDescent="0.55000000000000004">
      <c r="B62" s="42"/>
      <c r="C62" s="26" t="s">
        <v>51</v>
      </c>
      <c r="D62" s="14" t="str">
        <f>D10</f>
        <v>&lt;Employee Name Here&gt;</v>
      </c>
      <c r="E62" s="20"/>
      <c r="G62" s="9"/>
      <c r="H62" s="10"/>
    </row>
    <row r="63" spans="1:8" ht="15.6" x14ac:dyDescent="0.55000000000000004">
      <c r="B63" s="42"/>
      <c r="C63" s="27"/>
      <c r="D63" s="13"/>
      <c r="E63" s="20"/>
      <c r="G63" s="9"/>
      <c r="H63" s="10"/>
    </row>
    <row r="64" spans="1:8" ht="16.2" x14ac:dyDescent="0.7">
      <c r="B64" s="42"/>
      <c r="C64" s="28" t="s">
        <v>56</v>
      </c>
      <c r="D64" s="102"/>
      <c r="E64" s="20"/>
      <c r="G64" s="9"/>
      <c r="H64" s="10"/>
    </row>
    <row r="65" spans="2:8" ht="15.6" x14ac:dyDescent="0.55000000000000004">
      <c r="B65" s="42"/>
      <c r="C65" s="29"/>
      <c r="D65" s="13"/>
      <c r="E65" s="20"/>
      <c r="G65" s="9"/>
      <c r="H65" s="10"/>
    </row>
    <row r="66" spans="2:8" ht="15.9" thickBot="1" x14ac:dyDescent="0.65">
      <c r="B66" s="42"/>
      <c r="C66" s="30"/>
      <c r="D66" s="103"/>
      <c r="E66" s="21"/>
      <c r="G66" s="9"/>
      <c r="H66" s="10"/>
    </row>
    <row r="67" spans="2:8" ht="15.6" x14ac:dyDescent="0.6">
      <c r="B67" s="42"/>
      <c r="C67" s="111" t="s">
        <v>59</v>
      </c>
      <c r="D67" s="104"/>
      <c r="E67" s="21"/>
      <c r="G67" s="9"/>
      <c r="H67" s="10"/>
    </row>
    <row r="68" spans="2:8" ht="15.6" x14ac:dyDescent="0.6">
      <c r="B68" s="42"/>
      <c r="C68" s="112"/>
      <c r="D68" s="15"/>
      <c r="E68" s="22"/>
      <c r="G68" s="9"/>
      <c r="H68" s="10"/>
    </row>
    <row r="69" spans="2:8" ht="15.9" thickBot="1" x14ac:dyDescent="0.65">
      <c r="B69" s="42"/>
      <c r="C69" s="31"/>
      <c r="D69" s="105" t="e">
        <f>+D52</f>
        <v>#DIV/0!</v>
      </c>
      <c r="E69" s="23"/>
      <c r="G69" s="9"/>
      <c r="H69" s="10"/>
    </row>
    <row r="70" spans="2:8" ht="15.6" x14ac:dyDescent="0.6">
      <c r="B70" s="42"/>
      <c r="C70" s="31"/>
      <c r="D70" s="17"/>
      <c r="E70" s="23"/>
      <c r="G70" s="9"/>
      <c r="H70" s="10"/>
    </row>
    <row r="71" spans="2:8" ht="15.6" x14ac:dyDescent="0.6">
      <c r="B71" s="42"/>
      <c r="C71" s="26" t="s">
        <v>50</v>
      </c>
      <c r="D71" s="14" t="str">
        <f>D10</f>
        <v>&lt;Employee Name Here&gt;</v>
      </c>
      <c r="E71" s="23"/>
      <c r="G71" s="9"/>
      <c r="H71" s="10"/>
    </row>
    <row r="72" spans="2:8" ht="15.6" x14ac:dyDescent="0.6">
      <c r="B72" s="42"/>
      <c r="C72" s="31"/>
      <c r="D72" s="17"/>
      <c r="E72" s="23"/>
      <c r="G72" s="9"/>
      <c r="H72" s="10"/>
    </row>
    <row r="73" spans="2:8" ht="16.2" x14ac:dyDescent="0.7">
      <c r="B73" s="42"/>
      <c r="C73" s="28" t="s">
        <v>57</v>
      </c>
      <c r="D73" s="102"/>
      <c r="E73" s="23"/>
    </row>
    <row r="74" spans="2:8" ht="15.6" x14ac:dyDescent="0.6">
      <c r="B74" s="42"/>
      <c r="C74" s="31"/>
      <c r="D74" s="17"/>
      <c r="E74" s="24"/>
    </row>
    <row r="75" spans="2:8" ht="15.6" x14ac:dyDescent="0.6">
      <c r="B75" s="42"/>
      <c r="C75" s="32" t="s">
        <v>54</v>
      </c>
      <c r="D75" s="106"/>
      <c r="E75" s="23"/>
    </row>
    <row r="76" spans="2:8" ht="15.6" x14ac:dyDescent="0.6">
      <c r="B76" s="42"/>
      <c r="C76" s="33"/>
      <c r="D76" s="16"/>
      <c r="E76" s="24"/>
    </row>
    <row r="77" spans="2:8" ht="15.6" x14ac:dyDescent="0.6">
      <c r="B77" s="42"/>
      <c r="C77" s="32" t="s">
        <v>55</v>
      </c>
      <c r="D77" s="107"/>
      <c r="E77" s="23"/>
    </row>
    <row r="78" spans="2:8" ht="15.6" x14ac:dyDescent="0.6">
      <c r="B78" s="42"/>
      <c r="C78" s="31"/>
      <c r="D78" s="17"/>
      <c r="E78" s="23"/>
    </row>
    <row r="79" spans="2:8" ht="15.9" thickBot="1" x14ac:dyDescent="0.65">
      <c r="B79" s="42"/>
      <c r="C79" s="34"/>
      <c r="D79" s="18"/>
      <c r="E79" s="23"/>
    </row>
    <row r="80" spans="2:8" ht="15.9" thickBot="1" x14ac:dyDescent="0.65">
      <c r="B80" s="43"/>
      <c r="C80" s="44"/>
      <c r="D80" s="44"/>
      <c r="E80" s="25"/>
    </row>
  </sheetData>
  <mergeCells count="4">
    <mergeCell ref="C59:C60"/>
    <mergeCell ref="C67:C68"/>
    <mergeCell ref="C52:C53"/>
    <mergeCell ref="D52:D53"/>
  </mergeCells>
  <dataValidations disablePrompts="1" count="1">
    <dataValidation type="list" allowBlank="1" showInputMessage="1" showErrorMessage="1" sqref="D40" xr:uid="{00000000-0002-0000-0000-000000000000}">
      <formula1>months1</formula1>
    </dataValidation>
  </dataValidations>
  <pageMargins left="0.95" right="0.7" top="0.25" bottom="0.25" header="0.3" footer="0.3"/>
  <pageSetup scale="80" fitToWidth="0" fitToHeight="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Any Time Frame</vt:lpstr>
      <vt:lpstr>months1</vt:lpstr>
      <vt:lpstr>'2026 Any Time Frame'!Print_Area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Magence</dc:creator>
  <cp:lastModifiedBy>M.Randall Jones</cp:lastModifiedBy>
  <cp:lastPrinted>2025-06-06T20:35:28Z</cp:lastPrinted>
  <dcterms:created xsi:type="dcterms:W3CDTF">2015-02-01T22:54:55Z</dcterms:created>
  <dcterms:modified xsi:type="dcterms:W3CDTF">2025-12-11T00:00:50Z</dcterms:modified>
</cp:coreProperties>
</file>